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акро Выход" sheetId="1" state="visible" r:id="rId2"/>
  </sheets>
  <externalReferences>
    <externalReference r:id="rId3"/>
    <externalReference r:id="rId4"/>
    <externalReference r:id="rId5"/>
  </externalReferences>
  <definedNames>
    <definedName function="false" hidden="false" localSheetId="0" name="_xlnm.Print_Area" vbProcedure="false">'Макро Выход'!$A$1:$G$93</definedName>
    <definedName function="false" hidden="false" localSheetId="0" name="_xlnm.Print_Titles" vbProcedure="false">'Макро Выход'!$6:$7</definedName>
    <definedName function="false" hidden="false" name="ColLastYearFB" vbProcedure="false">[1]ФедД!$AH$17</definedName>
    <definedName function="false" hidden="false" name="ColLastYearFB1" vbProcedure="false">[2]Управление!$AF$17</definedName>
    <definedName function="false" hidden="false" name="ColThisYearFB" vbProcedure="false">[1]ФедД!$AG$17</definedName>
    <definedName function="false" hidden="false" name="PeriodLastYearName" vbProcedure="false">[1]ФедД!$AH$20</definedName>
    <definedName function="false" hidden="false" name="PeriodThisYearName" vbProcedure="false">[1]ФедД!$AG$20</definedName>
    <definedName function="false" hidden="false" name="short" vbProcedure="false">[3]!short</definedName>
    <definedName function="false" hidden="false" name="title" vbProcedure="false">'[4]Огл. Графиков'!$B$2:$B$31</definedName>
    <definedName function="false" hidden="false" name="_inf2007" vbProcedure="false">#REF!</definedName>
    <definedName function="false" hidden="false" name="_inf2008" vbProcedure="false">#REF!</definedName>
    <definedName function="false" hidden="false" name="_inf2009" vbProcedure="false">#REF!</definedName>
    <definedName function="false" hidden="false" name="_inf2010" vbProcedure="false">#REF!</definedName>
    <definedName function="false" hidden="false" name="_inf2011" vbProcedure="false">#REF!</definedName>
    <definedName function="false" hidden="false" name="_inf2012" vbProcedure="false">#REF!</definedName>
    <definedName function="false" hidden="false" name="_inf2013" vbProcedure="false">#REF!</definedName>
    <definedName function="false" hidden="false" name="_inf2014" vbProcedure="false">#REF!</definedName>
    <definedName function="false" hidden="false" name="_inf2015" vbProcedure="false">#REF!</definedName>
    <definedName function="false" hidden="false" name="Вып_ОФ_с_пц" vbProcedure="false">[4]рабочий!$Y$202:$AP$224</definedName>
    <definedName function="false" hidden="false" name="Вып_с_новых_ОФ" vbProcedure="false">[4]рабочий!$Y$277:$AP$299</definedName>
    <definedName function="false" hidden="false" name="Выход" vbProcedure="false">[2]Управление!$AF$20</definedName>
    <definedName function="false" hidden="false" name="год1" vbProcedure="false">#REF!</definedName>
    <definedName function="false" hidden="false" name="График" vbProcedure="false">"Диагр. 4"</definedName>
    <definedName function="false" hidden="false" name="Дефл_ц_пред_год" vbProcedure="false">'[4]Текущие цены'!$AT$36:$BK$58</definedName>
    <definedName function="false" hidden="false" name="Дефлятор_годовой" vbProcedure="false">'[4]Текущие цены'!$Y$4:$AP$27</definedName>
    <definedName function="false" hidden="false" name="Дефлятор_цепной" vbProcedure="false">'[4]Текущие цены'!$Y$36:$AP$58</definedName>
    <definedName function="false" hidden="false" name="новые_ОФ_2003" vbProcedure="false">[4]рабочий!$F$305:$W$327</definedName>
    <definedName function="false" hidden="false" name="новые_ОФ_2004" vbProcedure="false">[4]рабочий!$F$335:$W$357</definedName>
    <definedName function="false" hidden="false" name="новые_ОФ_а_всего" vbProcedure="false">[4]рабочий!$F$767:$V$789</definedName>
    <definedName function="false" hidden="false" name="новые_ОФ_всего" vbProcedure="false">[4]рабочий!$F$1331:$V$1353</definedName>
    <definedName function="false" hidden="false" name="новые_ОФ_п_всего" vbProcedure="false">[4]рабочий!$F$1293:$V$1315</definedName>
    <definedName function="false" hidden="false" name="окраска_05" vbProcedure="false">[4]окраска!$C$7:$Z$30</definedName>
    <definedName function="false" hidden="false" name="окраска_06" vbProcedure="false">[4]окраска!$C$35:$Z$58</definedName>
    <definedName function="false" hidden="false" name="окраска_07" vbProcedure="false">[4]окраска!$C$63:$Z$86</definedName>
    <definedName function="false" hidden="false" name="окраска_08" vbProcedure="false">[4]окраска!$C$91:$Z$114</definedName>
    <definedName function="false" hidden="false" name="окраска_09" vbProcedure="false">[4]окраска!$C$119:$Z$142</definedName>
    <definedName function="false" hidden="false" name="окраска_10" vbProcedure="false">[4]окраска!$C$147:$Z$170</definedName>
    <definedName function="false" hidden="false" name="окраска_11" vbProcedure="false">[4]окраска!$C$175:$Z$198</definedName>
    <definedName function="false" hidden="false" name="окраска_12" vbProcedure="false">[4]окраска!$C$203:$Z$226</definedName>
    <definedName function="false" hidden="false" name="окраска_13" vbProcedure="false">[4]окраска!$C$231:$Z$254</definedName>
    <definedName function="false" hidden="false" name="окраска_14" vbProcedure="false">[4]окраска!$C$259:$Z$282</definedName>
    <definedName function="false" hidden="false" name="окраска_15" vbProcedure="false">[4]окраска!$C$287:$Z$310</definedName>
    <definedName function="false" hidden="false" name="ОФ_а_с_пц" vbProcedure="false">[4]рабочий!$CI$121:$CY$143</definedName>
    <definedName function="false" hidden="false" name="ПОКАЗАТЕЛИ_ДОЛГОСР.ПРОГНОЗА" vbProcedure="false">'[5]2002(v2)'!#ref!</definedName>
    <definedName function="false" hidden="false" name="приб" vbProcedure="false">[2]Управление!$AE$20</definedName>
    <definedName function="false" hidden="false" name="прибвб2" vbProcedure="false">[2]Управление!$AF$20</definedName>
    <definedName function="false" hidden="false" name="Прогноз_Вып_пц" vbProcedure="false">[4]рабочий!$Y$240:$AP$262</definedName>
    <definedName function="false" hidden="false" name="суда" vbProcedure="false">[3]!суда</definedName>
    <definedName function="false" hidden="false" name="фо_а_н_пц" vbProcedure="false">[4]рабочий!$AR$240:$BI$263</definedName>
    <definedName function="false" hidden="false" name="фо_а_с_пц" vbProcedure="false">[4]рабочий!$AS$202:$BI$224</definedName>
    <definedName function="false" hidden="false" name="фо_н_03" vbProcedure="false">[4]рабочий!$X$305:$X$327</definedName>
    <definedName function="false" hidden="false" name="фо_н_04" vbProcedure="false">[4]рабочий!$X$335:$X$357</definedName>
    <definedName function="false" hidden="false" name="ыяпр" vbProcedure="false">[3]!ыяпр</definedName>
    <definedName function="false" hidden="false" localSheetId="0" name="_xlnm.Print_Titles" vbProcedure="false">'Макро Выход'!$6:$7</definedName>
    <definedName function="false" hidden="false" localSheetId="0" name="ПОКАЗАТЕЛИ_ДОЛГОСР.ПРОГНОЗА" vbProcedure="false">'[5]2002(v2)'!#ref!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<sst xmlns="http://schemas.openxmlformats.org/spreadsheetml/2006/main" count="155" uniqueCount="56">
  <si>
    <t xml:space="preserve">Министерство экономического развития</t>
  </si>
  <si>
    <t xml:space="preserve">Российской Федерации</t>
  </si>
  <si>
    <t xml:space="preserve">Среднесрочный прогноз социально-экономического развития Российской Федерации                                                                 до 2025 года (Базовый)</t>
  </si>
  <si>
    <t xml:space="preserve">Единица измерения</t>
  </si>
  <si>
    <t xml:space="preserve">отчет</t>
  </si>
  <si>
    <t xml:space="preserve">прогноз</t>
  </si>
  <si>
    <t xml:space="preserve">Цена на нефть, долл. за баррель</t>
  </si>
  <si>
    <t xml:space="preserve">Индекс  потребительских цен</t>
  </si>
  <si>
    <t xml:space="preserve">    на конец года</t>
  </si>
  <si>
    <t xml:space="preserve">% к декабрю</t>
  </si>
  <si>
    <t xml:space="preserve">    в среднем за год</t>
  </si>
  <si>
    <t xml:space="preserve">% г/г</t>
  </si>
  <si>
    <t xml:space="preserve">Валовой внутренний продукт </t>
  </si>
  <si>
    <t xml:space="preserve">    Номинальный объем</t>
  </si>
  <si>
    <t xml:space="preserve">млрд. руб.</t>
  </si>
  <si>
    <t xml:space="preserve">    Темп роста </t>
  </si>
  <si>
    <t xml:space="preserve">    Индекс-дефлятор ВВП</t>
  </si>
  <si>
    <t xml:space="preserve">Объем отгруженной продукции (работ. услуг) </t>
  </si>
  <si>
    <t xml:space="preserve">    индекс промышленного производства </t>
  </si>
  <si>
    <t xml:space="preserve">    Индекс-дефлятор (по сопоставимому кругу предприятий)</t>
  </si>
  <si>
    <t xml:space="preserve">Инвестиции в основной капитал </t>
  </si>
  <si>
    <t xml:space="preserve">    Индекс-дефлятор</t>
  </si>
  <si>
    <t xml:space="preserve">Оборот розничной торговли</t>
  </si>
  <si>
    <t xml:space="preserve">     к ВВП</t>
  </si>
  <si>
    <t xml:space="preserve">% </t>
  </si>
  <si>
    <t xml:space="preserve"> Объем платных услуг населению</t>
  </si>
  <si>
    <t xml:space="preserve">Прибыль по всем видам деятельности</t>
  </si>
  <si>
    <t xml:space="preserve">Прибыль прибыльных организаций для целей бухгалтерского учета</t>
  </si>
  <si>
    <t xml:space="preserve">Амортизация</t>
  </si>
  <si>
    <t xml:space="preserve">Среднегодовая стоимость амортизируемого имущества</t>
  </si>
  <si>
    <t xml:space="preserve">Фонд заработной платы работников организаций</t>
  </si>
  <si>
    <t xml:space="preserve">    Темп роста</t>
  </si>
  <si>
    <t xml:space="preserve">%</t>
  </si>
  <si>
    <t xml:space="preserve">Среднемесячная начисленная
заработная плата работников организаций</t>
  </si>
  <si>
    <t xml:space="preserve">руб./мес.</t>
  </si>
  <si>
    <t xml:space="preserve">Реальная заработная плата  работников организаций</t>
  </si>
  <si>
    <t xml:space="preserve">Реальные располагаемые денежные доходы населения</t>
  </si>
  <si>
    <t xml:space="preserve">Величина прожиточного минимума в расчете на душу населения (в среднем за год)</t>
  </si>
  <si>
    <t xml:space="preserve">трудоспособного населения</t>
  </si>
  <si>
    <t xml:space="preserve">пенсионеров</t>
  </si>
  <si>
    <t xml:space="preserve">детей</t>
  </si>
  <si>
    <t xml:space="preserve">Экспорт товаров</t>
  </si>
  <si>
    <t xml:space="preserve">     Номинальное значение</t>
  </si>
  <si>
    <t xml:space="preserve">млрд. долл. США</t>
  </si>
  <si>
    <t xml:space="preserve">     Темп роста в номинальном выражении</t>
  </si>
  <si>
    <t xml:space="preserve">     Темп роста в реальном выражении</t>
  </si>
  <si>
    <t xml:space="preserve">Ненефтегазовый экспорт</t>
  </si>
  <si>
    <t xml:space="preserve">Нефтегазовый экспорт</t>
  </si>
  <si>
    <t xml:space="preserve">Экспорт услуг</t>
  </si>
  <si>
    <t xml:space="preserve">Импорт товаров</t>
  </si>
  <si>
    <t xml:space="preserve">Торговый баланс</t>
  </si>
  <si>
    <t xml:space="preserve">Счет текущих операций</t>
  </si>
  <si>
    <t xml:space="preserve">Уровень безработицы</t>
  </si>
  <si>
    <t xml:space="preserve">% к рабочей силе</t>
  </si>
  <si>
    <t xml:space="preserve">Курс Доллара</t>
  </si>
  <si>
    <t xml:space="preserve">рублей за доллар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</si>
</sst>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0.0"/>
    <numFmt numFmtId="168" formatCode="0"/>
  </numFmts>
  <fonts count="1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0"/>
      <name val="Arial"/>
      <family val="0"/>
      <charset val="1"/>
    </font>
    <font>
      <b val="true"/>
      <sz val="13"/>
      <name val="Arial"/>
      <family val="2"/>
      <charset val="204"/>
    </font>
    <font>
      <b val="true"/>
      <sz val="16"/>
      <color rgb="FF203277"/>
      <name val="Arial"/>
      <family val="2"/>
      <charset val="204"/>
    </font>
    <font>
      <b val="true"/>
      <sz val="11"/>
      <color rgb="FF203277"/>
      <name val="Arial"/>
      <family val="2"/>
      <charset val="204"/>
    </font>
    <font>
      <sz val="1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 val="true"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2"/>
      <color rgb="FF203277"/>
      <name val="Arial"/>
      <family val="2"/>
      <charset val="204"/>
    </font>
    <font>
      <b val="true"/>
      <sz val="11"/>
      <name val="Arial"/>
      <family val="2"/>
      <charset val="204"/>
    </font>
    <font>
      <sz val="11"/>
      <name val="Arial"/>
      <family val="2"/>
      <charset val="204"/>
    </font>
    <font>
      <b val="true"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AF1F7"/>
        <bgColor rgb="FFFFFFFF"/>
      </patternFill>
    </fill>
    <fill>
      <patternFill patternType="solid">
        <fgColor rgb="FFFFFFFF"/>
        <bgColor rgb="FFEAF1F7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3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3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3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3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3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3" fillId="0" borderId="8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0" xfId="20"/>
    <cellStyle name="Стиль 1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AF1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20327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711720</xdr:colOff>
      <xdr:row>0</xdr:row>
      <xdr:rowOff>0</xdr:rowOff>
    </xdr:from>
    <xdr:to>
      <xdr:col>6</xdr:col>
      <xdr:colOff>685080</xdr:colOff>
      <xdr:row>3</xdr:row>
      <xdr:rowOff>97560</xdr:rowOff>
    </xdr:to>
    <xdr:pic>
      <xdr:nvPicPr>
        <xdr:cNvPr id="0" name="Picture 6" descr=""/>
        <xdr:cNvPicPr/>
      </xdr:nvPicPr>
      <xdr:blipFill>
        <a:blip r:embed="rId1"/>
        <a:stretch/>
      </xdr:blipFill>
      <xdr:spPr>
        <a:xfrm>
          <a:off x="8582400" y="0"/>
          <a:ext cx="729000" cy="716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55;&#1086;&#1103;&#1089;&#1085;&#1080;&#1090;&#1077;&#1083;&#1100;&#1085;&#1099;&#1077;%20&#1079;&#1072;&#1087;&#1080;&#1089;&#1082;&#1080;/4%20&#1072;&#1074;&#1075;&#1091;&#1089;&#1090;&#1072;%202006/Documents%20and%20Settings/Ustinov/Local%20Settings/Temporary%20Internet%20Files/OLK2B0/&#1054;&#1090;&#1087;&#1088;&#1072;&#1074;&#1083;&#1077;&#1085;&#1086;/brp/&#1043;&#1059;&#1060;&#1050;/GUFK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44;&#1086;&#1093;&#1086;&#1076;&#1099;/&#1053;&#1072;&#1083;&#1086;&#1075;&#1086;&#1074;&#1099;&#1077;%20&#1076;&#1086;&#1093;&#1086;&#1076;&#1099;/&#1053;&#1044;&#1057;/&#1054;&#1090;&#1087;&#1088;&#1072;&#1074;&#1083;&#1077;&#1085;&#1086;/27_03_06/Documents%20and%20Settings/&#1040;&#1076;&#1084;&#1080;&#1085;&#1080;&#1089;&#1090;&#1088;&#1072;&#1090;&#1086;&#1088;/&#1052;&#1086;&#1080;%20&#1076;&#1086;&#1082;&#1091;&#1084;&#1077;&#1085;&#1090;&#1099;/&#1043;.&#1052;.&#1043;&#1088;&#1077;&#1073;&#1077;&#1085;&#1100;/&#1044;&#1086;&#1093;&#1086;&#1076;&#1099;/&#1092;&#1077;&#1074;&#1088;06/DOCUME~1/Admin/LOCALS~1/Temp/OutPutReports/Media/TablesYearToYear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srvdep03n/&#1057;&#1077;&#1090;&#1077;&#1074;&#1086;&#1081;%20&#1076;&#1080;&#1089;&#1082;%20Z/portachev/&#1057;&#1090;&#1072;&#1090;&#1080;&#1089;&#1090;&#1080;&#1082;&#1072;%20&#1094;&#1077;&#1085;%20&#1080;%20&#1092;&#1080;&#1085;&#1072;&#1085;&#1089;&#1086;&#1074;/&#1052;&#1086;&#1080;%20&#1076;&#1086;&#1082;&#1091;&#1084;&#1077;&#1085;&#1090;&#1099;/&#1052;&#1054;&#1041;/06-03-06/Var2.7%20(version%201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/>
      <sheetData sheetId="1"/>
      <sheetData sheetId="2"/>
      <sheetData sheetId="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L108"/>
  <sheetViews>
    <sheetView showFormulas="false" showGridLines="true" showRowColHeaders="true" showZeros="true" rightToLeft="false" tabSelected="true" showOutlineSymbols="true" defaultGridColor="true" view="pageBreakPreview" topLeftCell="A1" colorId="64" zoomScale="95" zoomScaleNormal="75" zoomScalePageLayoutView="95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A23" activeCellId="0" sqref="A23"/>
    </sheetView>
  </sheetViews>
  <sheetFormatPr defaultRowHeight="16.5" zeroHeight="false" outlineLevelRow="0" outlineLevelCol="0"/>
  <cols>
    <col collapsed="false" customWidth="true" hidden="false" outlineLevel="0" max="1" min="1" style="1" width="63.71"/>
    <col collapsed="false" customWidth="true" hidden="false" outlineLevel="0" max="2" min="2" style="2" width="15.71"/>
    <col collapsed="false" customWidth="true" hidden="false" outlineLevel="0" max="8" min="3" style="3" width="10.71"/>
    <col collapsed="false" customWidth="true" hidden="false" outlineLevel="0" max="10" min="9" style="3" width="9.14"/>
    <col collapsed="false" customWidth="true" hidden="false" outlineLevel="0" max="11" min="11" style="3" width="10.99"/>
    <col collapsed="false" customWidth="true" hidden="false" outlineLevel="0" max="227" min="12" style="3" width="9.14"/>
    <col collapsed="false" customWidth="true" hidden="false" outlineLevel="0" max="228" min="228" style="3" width="71.42"/>
    <col collapsed="false" customWidth="true" hidden="false" outlineLevel="0" max="229" min="229" style="3" width="27.85"/>
    <col collapsed="false" customWidth="false" hidden="true" outlineLevel="0" max="244" min="230" style="3" width="11.52"/>
    <col collapsed="false" customWidth="true" hidden="false" outlineLevel="0" max="249" min="245" style="3" width="16"/>
    <col collapsed="false" customWidth="true" hidden="false" outlineLevel="0" max="251" min="250" style="3" width="17.29"/>
    <col collapsed="false" customWidth="true" hidden="false" outlineLevel="0" max="252" min="252" style="3" width="17"/>
    <col collapsed="false" customWidth="true" hidden="false" outlineLevel="0" max="264" min="253" style="3" width="17.29"/>
    <col collapsed="false" customWidth="true" hidden="false" outlineLevel="0" max="483" min="265" style="3" width="9.14"/>
    <col collapsed="false" customWidth="true" hidden="false" outlineLevel="0" max="484" min="484" style="3" width="71.42"/>
    <col collapsed="false" customWidth="true" hidden="false" outlineLevel="0" max="485" min="485" style="3" width="27.85"/>
    <col collapsed="false" customWidth="false" hidden="true" outlineLevel="0" max="500" min="486" style="3" width="11.52"/>
    <col collapsed="false" customWidth="true" hidden="false" outlineLevel="0" max="505" min="501" style="3" width="16"/>
    <col collapsed="false" customWidth="true" hidden="false" outlineLevel="0" max="507" min="506" style="3" width="17.29"/>
    <col collapsed="false" customWidth="true" hidden="false" outlineLevel="0" max="508" min="508" style="3" width="17"/>
    <col collapsed="false" customWidth="true" hidden="false" outlineLevel="0" max="520" min="509" style="3" width="17.29"/>
    <col collapsed="false" customWidth="true" hidden="false" outlineLevel="0" max="739" min="521" style="3" width="9.14"/>
    <col collapsed="false" customWidth="true" hidden="false" outlineLevel="0" max="740" min="740" style="3" width="71.42"/>
    <col collapsed="false" customWidth="true" hidden="false" outlineLevel="0" max="741" min="741" style="3" width="27.85"/>
    <col collapsed="false" customWidth="false" hidden="true" outlineLevel="0" max="756" min="742" style="3" width="11.52"/>
    <col collapsed="false" customWidth="true" hidden="false" outlineLevel="0" max="761" min="757" style="3" width="16"/>
    <col collapsed="false" customWidth="true" hidden="false" outlineLevel="0" max="763" min="762" style="3" width="17.29"/>
    <col collapsed="false" customWidth="true" hidden="false" outlineLevel="0" max="764" min="764" style="3" width="17"/>
    <col collapsed="false" customWidth="true" hidden="false" outlineLevel="0" max="776" min="765" style="3" width="17.29"/>
    <col collapsed="false" customWidth="true" hidden="false" outlineLevel="0" max="995" min="777" style="3" width="9.14"/>
    <col collapsed="false" customWidth="true" hidden="false" outlineLevel="0" max="996" min="996" style="3" width="71.42"/>
    <col collapsed="false" customWidth="true" hidden="false" outlineLevel="0" max="997" min="997" style="3" width="27.85"/>
    <col collapsed="false" customWidth="false" hidden="true" outlineLevel="0" max="1012" min="998" style="3" width="11.52"/>
    <col collapsed="false" customWidth="true" hidden="false" outlineLevel="0" max="1017" min="1013" style="3" width="16"/>
    <col collapsed="false" customWidth="true" hidden="false" outlineLevel="0" max="1019" min="1018" style="3" width="17.29"/>
    <col collapsed="false" customWidth="true" hidden="false" outlineLevel="0" max="1020" min="1020" style="3" width="17"/>
    <col collapsed="false" customWidth="true" hidden="false" outlineLevel="0" max="1025" min="1021" style="3" width="17.29"/>
  </cols>
  <sheetData>
    <row r="1" customFormat="false" ht="20.25" hidden="false" customHeight="false" outlineLevel="0" collapsed="false">
      <c r="A1" s="4" t="s">
        <v>0</v>
      </c>
      <c r="B1" s="5"/>
      <c r="C1" s="5"/>
      <c r="D1" s="5"/>
      <c r="E1" s="5"/>
      <c r="F1" s="5"/>
      <c r="G1" s="5"/>
      <c r="H1" s="5"/>
    </row>
    <row r="2" customFormat="false" ht="20.25" hidden="false" customHeight="false" outlineLevel="0" collapsed="false">
      <c r="A2" s="6" t="s">
        <v>1</v>
      </c>
      <c r="B2" s="7"/>
      <c r="C2" s="7"/>
      <c r="D2" s="7"/>
      <c r="E2" s="7"/>
      <c r="F2" s="7"/>
      <c r="G2" s="7"/>
      <c r="H2" s="7"/>
    </row>
    <row r="3" customFormat="false" ht="8.25" hidden="false" customHeight="true" outlineLevel="0" collapsed="false"/>
    <row r="4" customFormat="false" ht="48.75" hidden="false" customHeight="true" outlineLevel="0" collapsed="false">
      <c r="A4" s="8" t="s">
        <v>2</v>
      </c>
      <c r="B4" s="8"/>
      <c r="C4" s="8"/>
      <c r="D4" s="8"/>
      <c r="E4" s="8"/>
      <c r="F4" s="8"/>
      <c r="G4" s="8"/>
      <c r="H4" s="9"/>
    </row>
    <row r="5" customFormat="false" ht="11.25" hidden="false" customHeight="true" outlineLevel="0" collapsed="false">
      <c r="A5" s="10"/>
      <c r="B5" s="11"/>
      <c r="C5" s="12"/>
      <c r="D5" s="12"/>
      <c r="E5" s="12"/>
      <c r="F5" s="12"/>
      <c r="G5" s="12"/>
      <c r="H5" s="12"/>
    </row>
    <row r="6" customFormat="false" ht="14.1" hidden="false" customHeight="true" outlineLevel="0" collapsed="false">
      <c r="A6" s="13"/>
      <c r="B6" s="14"/>
      <c r="C6" s="15" t="n">
        <v>2021</v>
      </c>
      <c r="D6" s="15" t="n">
        <f aca="false">C6+1</f>
        <v>2022</v>
      </c>
      <c r="E6" s="15" t="n">
        <f aca="false">D6+1</f>
        <v>2023</v>
      </c>
      <c r="F6" s="15" t="n">
        <f aca="false">E6+1</f>
        <v>2024</v>
      </c>
      <c r="G6" s="15" t="n">
        <f aca="false">F6+1</f>
        <v>2025</v>
      </c>
    </row>
    <row r="7" customFormat="false" ht="16.5" hidden="false" customHeight="false" outlineLevel="0" collapsed="false">
      <c r="A7" s="13"/>
      <c r="B7" s="14" t="s">
        <v>3</v>
      </c>
      <c r="C7" s="15" t="s">
        <v>4</v>
      </c>
      <c r="D7" s="16" t="s">
        <v>5</v>
      </c>
      <c r="E7" s="16"/>
      <c r="F7" s="16"/>
      <c r="G7" s="16"/>
    </row>
    <row r="8" customFormat="false" ht="15.75" hidden="false" customHeight="false" outlineLevel="0" collapsed="false">
      <c r="A8" s="17" t="s">
        <v>6</v>
      </c>
      <c r="B8" s="18"/>
      <c r="C8" s="19" t="n">
        <v>69.0618</v>
      </c>
      <c r="D8" s="19" t="n">
        <v>80.1386</v>
      </c>
      <c r="E8" s="19" t="n">
        <v>71.3592</v>
      </c>
      <c r="F8" s="19" t="n">
        <v>65.9517</v>
      </c>
      <c r="G8" s="19" t="n">
        <v>61.2471</v>
      </c>
      <c r="K8" s="20"/>
      <c r="L8" s="20"/>
    </row>
    <row r="9" customFormat="false" ht="16.5" hidden="false" customHeight="false" outlineLevel="0" collapsed="false">
      <c r="A9" s="21" t="s">
        <v>7</v>
      </c>
      <c r="B9" s="22"/>
      <c r="C9" s="23"/>
      <c r="D9" s="23"/>
      <c r="E9" s="23"/>
      <c r="F9" s="23"/>
      <c r="G9" s="23"/>
    </row>
    <row r="10" customFormat="false" ht="15" hidden="false" customHeight="false" outlineLevel="0" collapsed="false">
      <c r="A10" s="24" t="s">
        <v>8</v>
      </c>
      <c r="B10" s="18" t="s">
        <v>9</v>
      </c>
      <c r="C10" s="25" t="n">
        <v>108.39</v>
      </c>
      <c r="D10" s="25" t="n">
        <v>117.4991</v>
      </c>
      <c r="E10" s="25" t="n">
        <v>106.1082</v>
      </c>
      <c r="F10" s="25" t="n">
        <v>104.0142</v>
      </c>
      <c r="G10" s="26" t="n">
        <v>104.0061</v>
      </c>
    </row>
    <row r="11" customFormat="false" ht="15.75" hidden="false" customHeight="false" outlineLevel="0" collapsed="false">
      <c r="A11" s="24" t="s">
        <v>10</v>
      </c>
      <c r="B11" s="18" t="s">
        <v>11</v>
      </c>
      <c r="C11" s="25" t="n">
        <v>106.6945</v>
      </c>
      <c r="D11" s="25" t="n">
        <v>116.4677</v>
      </c>
      <c r="E11" s="25" t="n">
        <v>109.0041</v>
      </c>
      <c r="F11" s="25" t="n">
        <v>104.6123</v>
      </c>
      <c r="G11" s="26" t="n">
        <v>104.0199</v>
      </c>
    </row>
    <row r="12" customFormat="false" ht="16.5" hidden="false" customHeight="false" outlineLevel="0" collapsed="false">
      <c r="A12" s="21" t="s">
        <v>12</v>
      </c>
      <c r="B12" s="22"/>
      <c r="C12" s="23"/>
      <c r="D12" s="23"/>
      <c r="E12" s="23"/>
      <c r="F12" s="23"/>
      <c r="G12" s="23"/>
    </row>
    <row r="13" customFormat="false" ht="15" hidden="false" customHeight="false" outlineLevel="0" collapsed="false">
      <c r="A13" s="27" t="s">
        <v>13</v>
      </c>
      <c r="B13" s="18" t="s">
        <v>14</v>
      </c>
      <c r="C13" s="28" t="n">
        <v>131014.9892</v>
      </c>
      <c r="D13" s="28" t="n">
        <v>140719.4564</v>
      </c>
      <c r="E13" s="28" t="n">
        <v>147762.2125</v>
      </c>
      <c r="F13" s="28" t="n">
        <v>158149.6761</v>
      </c>
      <c r="G13" s="28" t="n">
        <v>167851.5917</v>
      </c>
    </row>
    <row r="14" customFormat="false" ht="15" hidden="false" customHeight="false" outlineLevel="0" collapsed="false">
      <c r="A14" s="27" t="s">
        <v>15</v>
      </c>
      <c r="B14" s="18" t="s">
        <v>11</v>
      </c>
      <c r="C14" s="29" t="n">
        <v>104.7</v>
      </c>
      <c r="D14" s="29" t="n">
        <v>92.1509</v>
      </c>
      <c r="E14" s="29" t="n">
        <v>99.262</v>
      </c>
      <c r="F14" s="29" t="n">
        <v>103.1525</v>
      </c>
      <c r="G14" s="29" t="n">
        <v>102.6116</v>
      </c>
    </row>
    <row r="15" customFormat="false" ht="15.75" hidden="false" customHeight="false" outlineLevel="0" collapsed="false">
      <c r="A15" s="24" t="s">
        <v>16</v>
      </c>
      <c r="B15" s="18" t="s">
        <v>11</v>
      </c>
      <c r="C15" s="29" t="n">
        <v>116.5</v>
      </c>
      <c r="D15" s="29" t="n">
        <v>116.5557</v>
      </c>
      <c r="E15" s="29" t="n">
        <v>105.7855</v>
      </c>
      <c r="F15" s="29" t="n">
        <v>103.7588</v>
      </c>
      <c r="G15" s="29" t="n">
        <v>103.4334</v>
      </c>
    </row>
    <row r="16" customFormat="false" ht="16.5" hidden="false" customHeight="false" outlineLevel="0" collapsed="false">
      <c r="A16" s="21" t="s">
        <v>17</v>
      </c>
      <c r="B16" s="22"/>
      <c r="C16" s="23"/>
      <c r="D16" s="23"/>
      <c r="E16" s="23"/>
      <c r="F16" s="23"/>
      <c r="G16" s="23"/>
    </row>
    <row r="17" customFormat="false" ht="15" hidden="false" customHeight="false" outlineLevel="0" collapsed="false">
      <c r="A17" s="27" t="s">
        <v>13</v>
      </c>
      <c r="B17" s="18" t="s">
        <v>14</v>
      </c>
      <c r="C17" s="28" t="n">
        <v>91640.664</v>
      </c>
      <c r="D17" s="28" t="n">
        <v>103016.0332</v>
      </c>
      <c r="E17" s="28" t="n">
        <v>107299.2977</v>
      </c>
      <c r="F17" s="28" t="n">
        <v>111771.76</v>
      </c>
      <c r="G17" s="28" t="n">
        <v>118397.7969</v>
      </c>
    </row>
    <row r="18" customFormat="false" ht="15" hidden="false" customHeight="false" outlineLevel="0" collapsed="false">
      <c r="A18" s="24" t="s">
        <v>18</v>
      </c>
      <c r="B18" s="18" t="s">
        <v>11</v>
      </c>
      <c r="C18" s="29" t="n">
        <v>105.3</v>
      </c>
      <c r="D18" s="29" t="n">
        <v>95.7521421</v>
      </c>
      <c r="E18" s="29" t="n">
        <v>100.44152553</v>
      </c>
      <c r="F18" s="29" t="n">
        <v>101.72676959</v>
      </c>
      <c r="G18" s="29" t="n">
        <v>102.11752572</v>
      </c>
    </row>
    <row r="19" customFormat="false" ht="30.75" hidden="false" customHeight="false" outlineLevel="0" collapsed="false">
      <c r="A19" s="24" t="s">
        <v>19</v>
      </c>
      <c r="B19" s="18" t="s">
        <v>11</v>
      </c>
      <c r="C19" s="29" t="n">
        <v>124.9</v>
      </c>
      <c r="D19" s="29" t="n">
        <v>117.4</v>
      </c>
      <c r="E19" s="29" t="n">
        <v>103.7</v>
      </c>
      <c r="F19" s="29" t="n">
        <v>102.4</v>
      </c>
      <c r="G19" s="29" t="n">
        <v>103.7316</v>
      </c>
    </row>
    <row r="20" customFormat="false" ht="16.5" hidden="false" customHeight="false" outlineLevel="0" collapsed="false">
      <c r="A20" s="21" t="s">
        <v>20</v>
      </c>
      <c r="B20" s="22"/>
      <c r="C20" s="23"/>
      <c r="D20" s="23"/>
      <c r="E20" s="23"/>
      <c r="F20" s="23"/>
      <c r="G20" s="23"/>
    </row>
    <row r="21" customFormat="false" ht="15" hidden="false" customHeight="false" outlineLevel="0" collapsed="false">
      <c r="A21" s="27" t="s">
        <v>13</v>
      </c>
      <c r="B21" s="18" t="s">
        <v>14</v>
      </c>
      <c r="C21" s="30" t="n">
        <v>22945.3836</v>
      </c>
      <c r="D21" s="30" t="n">
        <v>20602.2928</v>
      </c>
      <c r="E21" s="30" t="n">
        <v>22069.2585</v>
      </c>
      <c r="F21" s="30" t="n">
        <v>25307.1939</v>
      </c>
      <c r="G21" s="30" t="n">
        <v>27927.6019</v>
      </c>
    </row>
    <row r="22" customFormat="false" ht="15" hidden="false" customHeight="false" outlineLevel="0" collapsed="false">
      <c r="A22" s="27" t="s">
        <v>15</v>
      </c>
      <c r="B22" s="18" t="s">
        <v>11</v>
      </c>
      <c r="C22" s="29" t="n">
        <v>107.7</v>
      </c>
      <c r="D22" s="29" t="n">
        <v>80.6</v>
      </c>
      <c r="E22" s="29" t="n">
        <v>100.3</v>
      </c>
      <c r="F22" s="29" t="n">
        <v>108.9</v>
      </c>
      <c r="G22" s="29" t="n">
        <v>105.3</v>
      </c>
    </row>
    <row r="23" customFormat="false" ht="15.75" hidden="false" customHeight="false" outlineLevel="0" collapsed="false">
      <c r="A23" s="27" t="s">
        <v>21</v>
      </c>
      <c r="B23" s="31" t="s">
        <v>11</v>
      </c>
      <c r="C23" s="32" t="n">
        <v>104.9354</v>
      </c>
      <c r="D23" s="32" t="n">
        <v>111.4</v>
      </c>
      <c r="E23" s="32" t="n">
        <v>106.8</v>
      </c>
      <c r="F23" s="32" t="n">
        <v>105.3</v>
      </c>
      <c r="G23" s="29" t="n">
        <v>104.8</v>
      </c>
    </row>
    <row r="24" customFormat="false" ht="16.5" hidden="false" customHeight="false" outlineLevel="0" collapsed="false">
      <c r="A24" s="21" t="s">
        <v>22</v>
      </c>
      <c r="B24" s="22"/>
      <c r="C24" s="23"/>
      <c r="D24" s="23"/>
      <c r="E24" s="23"/>
      <c r="F24" s="23"/>
      <c r="G24" s="23"/>
    </row>
    <row r="25" customFormat="false" ht="15" hidden="false" customHeight="false" outlineLevel="0" collapsed="false">
      <c r="A25" s="27" t="s">
        <v>13</v>
      </c>
      <c r="B25" s="31" t="s">
        <v>14</v>
      </c>
      <c r="C25" s="28" t="n">
        <v>39257.4</v>
      </c>
      <c r="D25" s="28" t="n">
        <v>42544.4614</v>
      </c>
      <c r="E25" s="28" t="n">
        <v>48035.1095</v>
      </c>
      <c r="F25" s="28" t="n">
        <v>52886.3211</v>
      </c>
      <c r="G25" s="28" t="n">
        <v>57167.0791</v>
      </c>
    </row>
    <row r="26" customFormat="false" ht="15" hidden="false" customHeight="false" outlineLevel="0" collapsed="false">
      <c r="A26" s="27" t="s">
        <v>15</v>
      </c>
      <c r="B26" s="31" t="s">
        <v>11</v>
      </c>
      <c r="C26" s="29" t="n">
        <v>107.3</v>
      </c>
      <c r="D26" s="29" t="n">
        <v>91.3</v>
      </c>
      <c r="E26" s="29" t="n">
        <v>102.5</v>
      </c>
      <c r="F26" s="29" t="n">
        <v>104.9</v>
      </c>
      <c r="G26" s="29" t="n">
        <v>103.75</v>
      </c>
    </row>
    <row r="27" customFormat="false" ht="15" hidden="false" customHeight="false" outlineLevel="0" collapsed="false">
      <c r="A27" s="27" t="s">
        <v>21</v>
      </c>
      <c r="B27" s="31" t="s">
        <v>11</v>
      </c>
      <c r="C27" s="29" t="n">
        <v>108.0088</v>
      </c>
      <c r="D27" s="29" t="n">
        <v>118.7</v>
      </c>
      <c r="E27" s="29" t="n">
        <v>110.1519</v>
      </c>
      <c r="F27" s="29" t="n">
        <v>104.9564</v>
      </c>
      <c r="G27" s="29" t="n">
        <v>104.1872</v>
      </c>
    </row>
    <row r="28" customFormat="false" ht="15.75" hidden="false" customHeight="false" outlineLevel="0" collapsed="false">
      <c r="A28" s="33" t="s">
        <v>23</v>
      </c>
      <c r="B28" s="34" t="s">
        <v>24</v>
      </c>
      <c r="C28" s="35" t="n">
        <v>29.9641</v>
      </c>
      <c r="D28" s="35" t="n">
        <v>30.2335</v>
      </c>
      <c r="E28" s="35" t="n">
        <v>32.5084</v>
      </c>
      <c r="F28" s="35" t="n">
        <v>33.4407</v>
      </c>
      <c r="G28" s="35" t="n">
        <v>34.0581</v>
      </c>
    </row>
    <row r="29" customFormat="false" ht="16.5" hidden="false" customHeight="false" outlineLevel="0" collapsed="false">
      <c r="A29" s="21" t="s">
        <v>25</v>
      </c>
      <c r="B29" s="22"/>
      <c r="C29" s="23"/>
      <c r="D29" s="23"/>
      <c r="E29" s="23"/>
      <c r="F29" s="23"/>
      <c r="G29" s="23"/>
    </row>
    <row r="30" customFormat="false" ht="15" hidden="false" customHeight="false" outlineLevel="0" collapsed="false">
      <c r="A30" s="27" t="s">
        <v>13</v>
      </c>
      <c r="B30" s="31" t="s">
        <v>14</v>
      </c>
      <c r="C30" s="28" t="n">
        <v>11062</v>
      </c>
      <c r="D30" s="28" t="n">
        <v>11196.7241</v>
      </c>
      <c r="E30" s="28" t="n">
        <v>12275.0788</v>
      </c>
      <c r="F30" s="28" t="n">
        <v>13382.7887</v>
      </c>
      <c r="G30" s="28" t="n">
        <v>14164.6522</v>
      </c>
    </row>
    <row r="31" customFormat="false" ht="15" hidden="false" customHeight="false" outlineLevel="0" collapsed="false">
      <c r="A31" s="27" t="s">
        <v>15</v>
      </c>
      <c r="B31" s="31" t="s">
        <v>11</v>
      </c>
      <c r="C31" s="29" t="n">
        <v>114.1</v>
      </c>
      <c r="D31" s="29" t="n">
        <v>92.1</v>
      </c>
      <c r="E31" s="29" t="n">
        <v>102.9</v>
      </c>
      <c r="F31" s="29" t="n">
        <v>104.5</v>
      </c>
      <c r="G31" s="29" t="n">
        <v>101.45</v>
      </c>
    </row>
    <row r="32" customFormat="false" ht="15" hidden="false" customHeight="false" outlineLevel="0" collapsed="false">
      <c r="A32" s="27" t="s">
        <v>21</v>
      </c>
      <c r="B32" s="31" t="s">
        <v>11</v>
      </c>
      <c r="C32" s="29" t="n">
        <v>104.3105</v>
      </c>
      <c r="D32" s="29" t="n">
        <v>109.9</v>
      </c>
      <c r="E32" s="29" t="n">
        <v>106.5413</v>
      </c>
      <c r="F32" s="29" t="n">
        <v>104.3292</v>
      </c>
      <c r="G32" s="29" t="n">
        <v>104.3295</v>
      </c>
    </row>
    <row r="33" customFormat="false" ht="15.75" hidden="false" customHeight="false" outlineLevel="0" collapsed="false">
      <c r="A33" s="27" t="s">
        <v>23</v>
      </c>
      <c r="B33" s="31" t="s">
        <v>24</v>
      </c>
      <c r="C33" s="29" t="n">
        <v>8.4433</v>
      </c>
      <c r="D33" s="29" t="n">
        <v>7.9568</v>
      </c>
      <c r="E33" s="29" t="n">
        <v>8.3073</v>
      </c>
      <c r="F33" s="29" t="n">
        <v>8.4621</v>
      </c>
      <c r="G33" s="29" t="n">
        <v>8.4388</v>
      </c>
    </row>
    <row r="34" customFormat="false" ht="16.5" hidden="false" customHeight="false" outlineLevel="0" collapsed="false">
      <c r="A34" s="21" t="s">
        <v>26</v>
      </c>
      <c r="B34" s="22"/>
      <c r="C34" s="23"/>
      <c r="D34" s="23"/>
      <c r="E34" s="23"/>
      <c r="F34" s="23"/>
      <c r="G34" s="23"/>
    </row>
    <row r="35" customFormat="false" ht="15" hidden="false" customHeight="false" outlineLevel="0" collapsed="false">
      <c r="A35" s="27" t="s">
        <v>13</v>
      </c>
      <c r="B35" s="18" t="s">
        <v>14</v>
      </c>
      <c r="C35" s="28" t="n">
        <v>38697.9752</v>
      </c>
      <c r="D35" s="28" t="n">
        <v>32534.6418</v>
      </c>
      <c r="E35" s="28" t="n">
        <v>33339.8352</v>
      </c>
      <c r="F35" s="28" t="n">
        <v>37058.6554</v>
      </c>
      <c r="G35" s="28" t="n">
        <v>39855.1274</v>
      </c>
    </row>
    <row r="36" customFormat="false" ht="15" hidden="false" customHeight="false" outlineLevel="0" collapsed="false">
      <c r="A36" s="24" t="s">
        <v>15</v>
      </c>
      <c r="B36" s="18" t="s">
        <v>11</v>
      </c>
      <c r="C36" s="29" t="n">
        <v>199.8389</v>
      </c>
      <c r="D36" s="29" t="n">
        <v>84.0732</v>
      </c>
      <c r="E36" s="29" t="n">
        <v>102.4749</v>
      </c>
      <c r="F36" s="29" t="n">
        <v>111.1543</v>
      </c>
      <c r="G36" s="29" t="n">
        <v>107.5461</v>
      </c>
    </row>
    <row r="37" customFormat="false" ht="15.75" hidden="false" customHeight="false" outlineLevel="0" collapsed="false">
      <c r="A37" s="27" t="s">
        <v>23</v>
      </c>
      <c r="B37" s="18" t="s">
        <v>24</v>
      </c>
      <c r="C37" s="29" t="n">
        <v>29.5371</v>
      </c>
      <c r="D37" s="29" t="n">
        <v>23.1202</v>
      </c>
      <c r="E37" s="29" t="n">
        <v>22.5632</v>
      </c>
      <c r="F37" s="29" t="n">
        <v>23.4326</v>
      </c>
      <c r="G37" s="29" t="n">
        <v>23.7443</v>
      </c>
    </row>
    <row r="38" customFormat="false" ht="32.25" hidden="false" customHeight="false" outlineLevel="0" collapsed="false">
      <c r="A38" s="21" t="s">
        <v>27</v>
      </c>
      <c r="B38" s="22"/>
      <c r="C38" s="23"/>
      <c r="D38" s="23"/>
      <c r="E38" s="23"/>
      <c r="F38" s="23"/>
      <c r="G38" s="23"/>
    </row>
    <row r="39" customFormat="false" ht="15" hidden="false" customHeight="false" outlineLevel="0" collapsed="false">
      <c r="A39" s="27" t="s">
        <v>13</v>
      </c>
      <c r="B39" s="18" t="s">
        <v>14</v>
      </c>
      <c r="C39" s="28" t="n">
        <v>51342.3413</v>
      </c>
      <c r="D39" s="28" t="n">
        <v>51346.2999</v>
      </c>
      <c r="E39" s="28" t="n">
        <v>53812.8167</v>
      </c>
      <c r="F39" s="28" t="n">
        <v>59477.7753</v>
      </c>
      <c r="G39" s="28" t="n">
        <v>63849.9482</v>
      </c>
    </row>
    <row r="40" customFormat="false" ht="15" hidden="false" customHeight="false" outlineLevel="0" collapsed="false">
      <c r="A40" s="24" t="s">
        <v>15</v>
      </c>
      <c r="B40" s="18" t="s">
        <v>11</v>
      </c>
      <c r="C40" s="29" t="n">
        <v>175.2914</v>
      </c>
      <c r="D40" s="29" t="n">
        <v>100.0077</v>
      </c>
      <c r="E40" s="29" t="n">
        <v>104.8037</v>
      </c>
      <c r="F40" s="29" t="n">
        <v>110.5272</v>
      </c>
      <c r="G40" s="29" t="n">
        <v>107.3509</v>
      </c>
    </row>
    <row r="41" customFormat="false" ht="15.75" hidden="false" customHeight="false" outlineLevel="0" collapsed="false">
      <c r="A41" s="27" t="s">
        <v>23</v>
      </c>
      <c r="B41" s="18" t="s">
        <v>24</v>
      </c>
      <c r="C41" s="29" t="n">
        <v>39.1881</v>
      </c>
      <c r="D41" s="29" t="n">
        <v>36.4884</v>
      </c>
      <c r="E41" s="29" t="n">
        <v>36.4185</v>
      </c>
      <c r="F41" s="29" t="n">
        <v>37.6085</v>
      </c>
      <c r="G41" s="29" t="n">
        <v>38.0395</v>
      </c>
    </row>
    <row r="42" customFormat="false" ht="16.5" hidden="false" customHeight="false" outlineLevel="0" collapsed="false">
      <c r="A42" s="21" t="s">
        <v>28</v>
      </c>
      <c r="B42" s="22"/>
      <c r="C42" s="23"/>
      <c r="D42" s="23"/>
      <c r="E42" s="23"/>
      <c r="F42" s="23"/>
      <c r="G42" s="23"/>
    </row>
    <row r="43" customFormat="false" ht="15" hidden="false" customHeight="false" outlineLevel="0" collapsed="false">
      <c r="A43" s="27" t="s">
        <v>13</v>
      </c>
      <c r="B43" s="18" t="s">
        <v>14</v>
      </c>
      <c r="C43" s="28" t="n">
        <v>8847.3697</v>
      </c>
      <c r="D43" s="28" t="n">
        <v>9607.6491</v>
      </c>
      <c r="E43" s="28" t="n">
        <v>10335.8591</v>
      </c>
      <c r="F43" s="28" t="n">
        <v>11159.997</v>
      </c>
      <c r="G43" s="28" t="n">
        <v>12090.0067</v>
      </c>
    </row>
    <row r="44" customFormat="false" ht="15" hidden="false" customHeight="false" outlineLevel="0" collapsed="false">
      <c r="A44" s="24" t="s">
        <v>15</v>
      </c>
      <c r="B44" s="18" t="s">
        <v>11</v>
      </c>
      <c r="C44" s="29" t="n">
        <v>109.5</v>
      </c>
      <c r="D44" s="29" t="n">
        <v>108.5933</v>
      </c>
      <c r="E44" s="29" t="n">
        <v>107.5795</v>
      </c>
      <c r="F44" s="29" t="n">
        <v>107.9736</v>
      </c>
      <c r="G44" s="29" t="n">
        <v>108.3334</v>
      </c>
    </row>
    <row r="45" customFormat="false" ht="15.75" hidden="false" customHeight="false" outlineLevel="0" collapsed="false">
      <c r="A45" s="27" t="s">
        <v>23</v>
      </c>
      <c r="B45" s="18" t="s">
        <v>24</v>
      </c>
      <c r="C45" s="29" t="n">
        <v>6.7529</v>
      </c>
      <c r="D45" s="29" t="n">
        <v>6.8275</v>
      </c>
      <c r="E45" s="29" t="n">
        <v>6.9949</v>
      </c>
      <c r="F45" s="29" t="n">
        <v>7.0566</v>
      </c>
      <c r="G45" s="29" t="n">
        <v>7.2028</v>
      </c>
    </row>
    <row r="46" customFormat="false" ht="32.25" hidden="false" customHeight="false" outlineLevel="0" collapsed="false">
      <c r="A46" s="21" t="s">
        <v>29</v>
      </c>
      <c r="B46" s="22"/>
      <c r="C46" s="23"/>
      <c r="D46" s="23"/>
      <c r="E46" s="23"/>
      <c r="F46" s="23"/>
      <c r="G46" s="23"/>
    </row>
    <row r="47" customFormat="false" ht="15" hidden="false" customHeight="false" outlineLevel="0" collapsed="false">
      <c r="A47" s="27" t="s">
        <v>13</v>
      </c>
      <c r="B47" s="18" t="s">
        <v>14</v>
      </c>
      <c r="C47" s="28" t="n">
        <v>151235.5717</v>
      </c>
      <c r="D47" s="28" t="n">
        <v>164231.6693</v>
      </c>
      <c r="E47" s="28" t="n">
        <v>176679.5787</v>
      </c>
      <c r="F47" s="28" t="n">
        <v>190767.2643</v>
      </c>
      <c r="G47" s="28" t="n">
        <v>206664.706</v>
      </c>
    </row>
    <row r="48" customFormat="false" ht="15" hidden="false" customHeight="false" outlineLevel="0" collapsed="false">
      <c r="A48" s="24" t="s">
        <v>15</v>
      </c>
      <c r="B48" s="18" t="s">
        <v>11</v>
      </c>
      <c r="C48" s="29" t="n">
        <v>109.5</v>
      </c>
      <c r="D48" s="29" t="n">
        <v>108.5933</v>
      </c>
      <c r="E48" s="29" t="n">
        <v>107.5795</v>
      </c>
      <c r="F48" s="29" t="n">
        <v>107.9736</v>
      </c>
      <c r="G48" s="29" t="n">
        <v>108.3334</v>
      </c>
    </row>
    <row r="49" customFormat="false" ht="15.75" hidden="false" customHeight="false" outlineLevel="0" collapsed="false">
      <c r="A49" s="33" t="s">
        <v>23</v>
      </c>
      <c r="B49" s="36" t="s">
        <v>24</v>
      </c>
      <c r="C49" s="35" t="n">
        <v>115.4338</v>
      </c>
      <c r="D49" s="35" t="n">
        <v>116.7086</v>
      </c>
      <c r="E49" s="35" t="n">
        <v>119.5702</v>
      </c>
      <c r="F49" s="35" t="n">
        <v>120.6245</v>
      </c>
      <c r="G49" s="35" t="n">
        <v>123.1235</v>
      </c>
    </row>
    <row r="50" customFormat="false" ht="16.5" hidden="false" customHeight="false" outlineLevel="0" collapsed="false">
      <c r="A50" s="21" t="s">
        <v>30</v>
      </c>
      <c r="B50" s="22"/>
      <c r="C50" s="23"/>
      <c r="D50" s="23"/>
      <c r="E50" s="23"/>
      <c r="F50" s="23"/>
      <c r="G50" s="23"/>
    </row>
    <row r="51" customFormat="false" ht="15" hidden="false" customHeight="false" outlineLevel="0" collapsed="false">
      <c r="A51" s="27" t="s">
        <v>13</v>
      </c>
      <c r="B51" s="18" t="s">
        <v>14</v>
      </c>
      <c r="C51" s="37" t="n">
        <v>29216.2198</v>
      </c>
      <c r="D51" s="37" t="n">
        <v>31701.6924</v>
      </c>
      <c r="E51" s="37" t="n">
        <v>35231.3835</v>
      </c>
      <c r="F51" s="37" t="n">
        <v>38245.3954</v>
      </c>
      <c r="G51" s="37" t="n">
        <v>41404.465</v>
      </c>
    </row>
    <row r="52" customFormat="false" ht="15" hidden="false" customHeight="false" outlineLevel="0" collapsed="false">
      <c r="A52" s="27" t="s">
        <v>31</v>
      </c>
      <c r="B52" s="18" t="s">
        <v>11</v>
      </c>
      <c r="C52" s="38" t="n">
        <v>109.1235</v>
      </c>
      <c r="D52" s="38" t="n">
        <v>108.5072</v>
      </c>
      <c r="E52" s="38" t="n">
        <v>111.1341</v>
      </c>
      <c r="F52" s="38" t="n">
        <v>108.5549</v>
      </c>
      <c r="G52" s="38" t="n">
        <v>108.26</v>
      </c>
    </row>
    <row r="53" customFormat="false" ht="15.75" hidden="false" customHeight="false" outlineLevel="0" collapsed="false">
      <c r="A53" s="33" t="s">
        <v>23</v>
      </c>
      <c r="B53" s="36" t="s">
        <v>32</v>
      </c>
      <c r="C53" s="39" t="n">
        <v>22.2999</v>
      </c>
      <c r="D53" s="39" t="n">
        <v>22.5283</v>
      </c>
      <c r="E53" s="39" t="n">
        <v>23.8433</v>
      </c>
      <c r="F53" s="39" t="n">
        <v>24.183</v>
      </c>
      <c r="G53" s="39" t="n">
        <v>24.6673</v>
      </c>
    </row>
    <row r="54" customFormat="false" ht="32.25" hidden="false" customHeight="false" outlineLevel="0" collapsed="false">
      <c r="A54" s="21" t="s">
        <v>33</v>
      </c>
      <c r="B54" s="40" t="s">
        <v>34</v>
      </c>
      <c r="C54" s="41" t="n">
        <v>56544.6862</v>
      </c>
      <c r="D54" s="41" t="n">
        <v>63378.1727</v>
      </c>
      <c r="E54" s="41" t="n">
        <v>69636.5734</v>
      </c>
      <c r="F54" s="41" t="n">
        <v>74996.7684</v>
      </c>
      <c r="G54" s="41" t="n">
        <v>79835.5589</v>
      </c>
    </row>
    <row r="55" customFormat="false" ht="15.75" hidden="false" customHeight="false" outlineLevel="0" collapsed="false">
      <c r="A55" s="33"/>
      <c r="B55" s="42" t="s">
        <v>11</v>
      </c>
      <c r="C55" s="43" t="n">
        <v>109.8371</v>
      </c>
      <c r="D55" s="43" t="n">
        <v>112.0851</v>
      </c>
      <c r="E55" s="43" t="n">
        <v>109.8747</v>
      </c>
      <c r="F55" s="43" t="n">
        <v>107.6974</v>
      </c>
      <c r="G55" s="43" t="n">
        <v>106.452</v>
      </c>
    </row>
    <row r="56" customFormat="false" ht="32.25" hidden="false" customHeight="false" outlineLevel="0" collapsed="false">
      <c r="A56" s="21" t="s">
        <v>35</v>
      </c>
      <c r="B56" s="40" t="s">
        <v>11</v>
      </c>
      <c r="C56" s="44" t="n">
        <v>102.9497</v>
      </c>
      <c r="D56" s="44" t="n">
        <v>96.2371</v>
      </c>
      <c r="E56" s="44" t="n">
        <v>100.7987</v>
      </c>
      <c r="F56" s="44" t="n">
        <v>102.9491</v>
      </c>
      <c r="G56" s="44" t="n">
        <v>102.3381</v>
      </c>
    </row>
    <row r="57" customFormat="false" ht="32.25" hidden="false" customHeight="false" outlineLevel="0" collapsed="false">
      <c r="A57" s="21" t="s">
        <v>36</v>
      </c>
      <c r="B57" s="40" t="s">
        <v>11</v>
      </c>
      <c r="C57" s="44" t="n">
        <v>103.0424</v>
      </c>
      <c r="D57" s="44" t="n">
        <v>93.2072</v>
      </c>
      <c r="E57" s="44" t="n">
        <v>101.3085</v>
      </c>
      <c r="F57" s="44" t="n">
        <v>104.3147</v>
      </c>
      <c r="G57" s="44" t="n">
        <v>103.031</v>
      </c>
    </row>
    <row r="58" customFormat="false" ht="32.25" hidden="false" customHeight="false" outlineLevel="0" collapsed="false">
      <c r="A58" s="21" t="s">
        <v>37</v>
      </c>
      <c r="B58" s="40" t="s">
        <v>34</v>
      </c>
      <c r="C58" s="41" t="n">
        <v>11653</v>
      </c>
      <c r="D58" s="41" t="n">
        <v>12654</v>
      </c>
      <c r="E58" s="41" t="n">
        <v>13203.5781</v>
      </c>
      <c r="F58" s="41" t="n">
        <v>14412.4723</v>
      </c>
      <c r="G58" s="41" t="n">
        <v>16004.995</v>
      </c>
    </row>
    <row r="59" customFormat="false" ht="15" hidden="false" customHeight="false" outlineLevel="0" collapsed="false">
      <c r="A59" s="24"/>
      <c r="B59" s="18" t="s">
        <v>11</v>
      </c>
      <c r="C59" s="26" t="n">
        <v>103.0145</v>
      </c>
      <c r="D59" s="26" t="n">
        <v>108.5901</v>
      </c>
      <c r="E59" s="26" t="n">
        <v>104.3431</v>
      </c>
      <c r="F59" s="26" t="n">
        <v>109.1558</v>
      </c>
      <c r="G59" s="26" t="n">
        <v>111.0496</v>
      </c>
    </row>
    <row r="60" customFormat="false" ht="15" hidden="false" customHeight="false" outlineLevel="0" collapsed="false">
      <c r="A60" s="24" t="s">
        <v>38</v>
      </c>
      <c r="B60" s="18" t="s">
        <v>34</v>
      </c>
      <c r="C60" s="37" t="n">
        <v>12701.77</v>
      </c>
      <c r="D60" s="37" t="n">
        <v>13792.86</v>
      </c>
      <c r="E60" s="37" t="n">
        <v>14391.9001</v>
      </c>
      <c r="F60" s="37" t="n">
        <v>15709.5948</v>
      </c>
      <c r="G60" s="37" t="n">
        <v>17445.4446</v>
      </c>
    </row>
    <row r="61" customFormat="false" ht="15" hidden="false" customHeight="false" outlineLevel="0" collapsed="false">
      <c r="A61" s="24" t="s">
        <v>39</v>
      </c>
      <c r="B61" s="18" t="s">
        <v>34</v>
      </c>
      <c r="C61" s="37" t="n">
        <v>10021.58</v>
      </c>
      <c r="D61" s="37" t="n">
        <v>10882.44</v>
      </c>
      <c r="E61" s="37" t="n">
        <v>11355.2092</v>
      </c>
      <c r="F61" s="37" t="n">
        <v>12394.7262</v>
      </c>
      <c r="G61" s="37" t="n">
        <v>13764.2957</v>
      </c>
    </row>
    <row r="62" customFormat="false" ht="15.75" hidden="false" customHeight="false" outlineLevel="0" collapsed="false">
      <c r="A62" s="24" t="s">
        <v>40</v>
      </c>
      <c r="B62" s="18" t="s">
        <v>34</v>
      </c>
      <c r="C62" s="37" t="n">
        <v>11303.41</v>
      </c>
      <c r="D62" s="37" t="n">
        <v>12274.38</v>
      </c>
      <c r="E62" s="37" t="n">
        <v>12808.527</v>
      </c>
      <c r="F62" s="37" t="n">
        <v>13980.0982</v>
      </c>
      <c r="G62" s="37" t="n">
        <v>15524.8452</v>
      </c>
    </row>
    <row r="63" customFormat="false" ht="16.5" hidden="false" customHeight="false" outlineLevel="0" collapsed="false">
      <c r="A63" s="21" t="s">
        <v>41</v>
      </c>
      <c r="B63" s="40"/>
      <c r="C63" s="41"/>
      <c r="D63" s="41"/>
      <c r="E63" s="41"/>
      <c r="F63" s="41"/>
      <c r="G63" s="41"/>
    </row>
    <row r="64" customFormat="false" ht="30" hidden="false" customHeight="false" outlineLevel="0" collapsed="false">
      <c r="A64" s="27" t="s">
        <v>42</v>
      </c>
      <c r="B64" s="31" t="s">
        <v>43</v>
      </c>
      <c r="C64" s="26" t="n">
        <v>493.8213</v>
      </c>
      <c r="D64" s="26" t="n">
        <v>482.3745</v>
      </c>
      <c r="E64" s="26" t="n">
        <v>451.6067</v>
      </c>
      <c r="F64" s="26" t="n">
        <v>450.4047</v>
      </c>
      <c r="G64" s="26" t="n">
        <v>449.2885</v>
      </c>
    </row>
    <row r="65" customFormat="false" ht="15" hidden="false" customHeight="false" outlineLevel="0" collapsed="false">
      <c r="A65" s="27" t="s">
        <v>44</v>
      </c>
      <c r="B65" s="31" t="s">
        <v>11</v>
      </c>
      <c r="C65" s="26" t="n">
        <v>148.128</v>
      </c>
      <c r="D65" s="26" t="n">
        <v>97.682</v>
      </c>
      <c r="E65" s="26" t="n">
        <v>93.6216</v>
      </c>
      <c r="F65" s="26" t="n">
        <v>99.7338</v>
      </c>
      <c r="G65" s="26" t="n">
        <v>99.7522</v>
      </c>
    </row>
    <row r="66" customFormat="false" ht="15" hidden="false" customHeight="false" outlineLevel="0" collapsed="false">
      <c r="A66" s="27" t="s">
        <v>45</v>
      </c>
      <c r="B66" s="31" t="s">
        <v>11</v>
      </c>
      <c r="C66" s="26" t="n">
        <v>101.7</v>
      </c>
      <c r="D66" s="26" t="n">
        <v>85.7816</v>
      </c>
      <c r="E66" s="26" t="n">
        <v>100.5868</v>
      </c>
      <c r="F66" s="26" t="n">
        <v>102.8636</v>
      </c>
      <c r="G66" s="26" t="n">
        <v>101.9188</v>
      </c>
    </row>
    <row r="67" customFormat="false" ht="15.75" hidden="false" customHeight="false" outlineLevel="0" collapsed="false">
      <c r="A67" s="27" t="s">
        <v>23</v>
      </c>
      <c r="B67" s="18" t="s">
        <v>32</v>
      </c>
      <c r="C67" s="29" t="n">
        <v>27.7585</v>
      </c>
      <c r="D67" s="29" t="n">
        <v>26.2924</v>
      </c>
      <c r="E67" s="29" t="n">
        <v>23.539</v>
      </c>
      <c r="F67" s="29" t="n">
        <v>22.4167</v>
      </c>
      <c r="G67" s="29" t="n">
        <v>21.6826</v>
      </c>
    </row>
    <row r="68" customFormat="false" ht="16.5" hidden="false" customHeight="false" outlineLevel="0" collapsed="false">
      <c r="A68" s="21" t="s">
        <v>46</v>
      </c>
      <c r="B68" s="40"/>
      <c r="C68" s="41"/>
      <c r="D68" s="41"/>
      <c r="E68" s="41"/>
      <c r="F68" s="41"/>
      <c r="G68" s="41"/>
    </row>
    <row r="69" customFormat="false" ht="30" hidden="false" customHeight="false" outlineLevel="0" collapsed="false">
      <c r="A69" s="27" t="s">
        <v>42</v>
      </c>
      <c r="B69" s="18" t="s">
        <v>43</v>
      </c>
      <c r="C69" s="26" t="n">
        <v>249.5775</v>
      </c>
      <c r="D69" s="26" t="n">
        <v>212.016</v>
      </c>
      <c r="E69" s="26" t="n">
        <v>214.4298</v>
      </c>
      <c r="F69" s="26" t="n">
        <v>229.5855</v>
      </c>
      <c r="G69" s="26" t="n">
        <v>244.6096</v>
      </c>
    </row>
    <row r="70" customFormat="false" ht="15" hidden="false" customHeight="false" outlineLevel="0" collapsed="false">
      <c r="A70" s="27" t="s">
        <v>45</v>
      </c>
      <c r="B70" s="18" t="s">
        <v>11</v>
      </c>
      <c r="C70" s="26" t="n">
        <v>103.9972</v>
      </c>
      <c r="D70" s="26" t="n">
        <v>80.0626</v>
      </c>
      <c r="E70" s="26" t="n">
        <v>102.7388</v>
      </c>
      <c r="F70" s="26" t="n">
        <v>106.0988</v>
      </c>
      <c r="G70" s="26" t="n">
        <v>104.6905</v>
      </c>
    </row>
    <row r="71" customFormat="false" ht="15.75" hidden="false" customHeight="false" outlineLevel="0" collapsed="false">
      <c r="A71" s="27" t="s">
        <v>23</v>
      </c>
      <c r="B71" s="18" t="s">
        <v>32</v>
      </c>
      <c r="C71" s="29" t="n">
        <v>14.0292</v>
      </c>
      <c r="D71" s="29" t="n">
        <v>11.5562</v>
      </c>
      <c r="E71" s="29" t="n">
        <v>11.1767</v>
      </c>
      <c r="F71" s="29" t="n">
        <v>11.4265</v>
      </c>
      <c r="G71" s="29" t="n">
        <v>11.8048</v>
      </c>
    </row>
    <row r="72" customFormat="false" ht="16.5" hidden="false" customHeight="false" outlineLevel="0" collapsed="false">
      <c r="A72" s="21" t="s">
        <v>47</v>
      </c>
      <c r="B72" s="40"/>
      <c r="C72" s="41"/>
      <c r="D72" s="41"/>
      <c r="E72" s="41"/>
      <c r="F72" s="41"/>
      <c r="G72" s="41"/>
    </row>
    <row r="73" customFormat="false" ht="30" hidden="false" customHeight="false" outlineLevel="0" collapsed="false">
      <c r="A73" s="27" t="s">
        <v>42</v>
      </c>
      <c r="B73" s="18" t="s">
        <v>43</v>
      </c>
      <c r="C73" s="26" t="n">
        <v>244.2439</v>
      </c>
      <c r="D73" s="26" t="n">
        <v>270.3584</v>
      </c>
      <c r="E73" s="26" t="n">
        <v>237.177</v>
      </c>
      <c r="F73" s="26" t="n">
        <v>220.8192</v>
      </c>
      <c r="G73" s="26" t="n">
        <v>204.6789</v>
      </c>
      <c r="J73" s="45"/>
    </row>
    <row r="74" customFormat="false" ht="15" hidden="false" customHeight="false" outlineLevel="0" collapsed="false">
      <c r="A74" s="27" t="s">
        <v>45</v>
      </c>
      <c r="B74" s="18" t="s">
        <v>11</v>
      </c>
      <c r="C74" s="26" t="n">
        <v>98.9037</v>
      </c>
      <c r="D74" s="26" t="n">
        <v>91.6255</v>
      </c>
      <c r="E74" s="26" t="n">
        <v>98.8991</v>
      </c>
      <c r="F74" s="26" t="n">
        <v>99.9387</v>
      </c>
      <c r="G74" s="26" t="n">
        <v>99.037</v>
      </c>
    </row>
    <row r="75" customFormat="false" ht="15.75" hidden="false" customHeight="false" outlineLevel="0" collapsed="false">
      <c r="A75" s="33" t="s">
        <v>23</v>
      </c>
      <c r="B75" s="36" t="s">
        <v>32</v>
      </c>
      <c r="C75" s="35" t="n">
        <v>13.7294</v>
      </c>
      <c r="D75" s="35" t="n">
        <v>14.7362</v>
      </c>
      <c r="E75" s="35" t="n">
        <v>12.3623</v>
      </c>
      <c r="F75" s="35" t="n">
        <v>10.9902</v>
      </c>
      <c r="G75" s="35" t="n">
        <v>9.8778</v>
      </c>
    </row>
    <row r="76" customFormat="false" ht="16.5" hidden="false" customHeight="false" outlineLevel="0" collapsed="false">
      <c r="A76" s="21" t="s">
        <v>48</v>
      </c>
      <c r="B76" s="40"/>
      <c r="C76" s="41"/>
      <c r="D76" s="41"/>
      <c r="E76" s="41"/>
      <c r="F76" s="41"/>
      <c r="G76" s="41"/>
    </row>
    <row r="77" customFormat="false" ht="30" hidden="false" customHeight="false" outlineLevel="0" collapsed="false">
      <c r="A77" s="27" t="s">
        <v>42</v>
      </c>
      <c r="B77" s="18" t="s">
        <v>43</v>
      </c>
      <c r="C77" s="38" t="n">
        <v>55.9512</v>
      </c>
      <c r="D77" s="38" t="n">
        <v>29.5444</v>
      </c>
      <c r="E77" s="38" t="n">
        <v>31.9133</v>
      </c>
      <c r="F77" s="38" t="n">
        <v>35.0805</v>
      </c>
      <c r="G77" s="38" t="n">
        <v>37.949</v>
      </c>
    </row>
    <row r="78" customFormat="false" ht="15" hidden="false" customHeight="false" outlineLevel="0" collapsed="false">
      <c r="A78" s="27" t="s">
        <v>45</v>
      </c>
      <c r="B78" s="18" t="s">
        <v>11</v>
      </c>
      <c r="C78" s="38" t="n">
        <v>116</v>
      </c>
      <c r="D78" s="38" t="n">
        <v>50.53</v>
      </c>
      <c r="E78" s="38" t="n">
        <v>105.9</v>
      </c>
      <c r="F78" s="38" t="n">
        <v>108.3</v>
      </c>
      <c r="G78" s="38" t="n">
        <v>107</v>
      </c>
    </row>
    <row r="79" customFormat="false" ht="15.75" hidden="false" customHeight="false" outlineLevel="0" collapsed="false">
      <c r="A79" s="33" t="s">
        <v>23</v>
      </c>
      <c r="B79" s="36" t="s">
        <v>32</v>
      </c>
      <c r="C79" s="35" t="n">
        <v>3.1451</v>
      </c>
      <c r="D79" s="35" t="n">
        <v>1.6104</v>
      </c>
      <c r="E79" s="35" t="n">
        <v>1.6634</v>
      </c>
      <c r="F79" s="35" t="n">
        <v>1.746</v>
      </c>
      <c r="G79" s="35" t="n">
        <v>1.8314</v>
      </c>
    </row>
    <row r="80" customFormat="false" ht="16.5" hidden="false" customHeight="false" outlineLevel="0" collapsed="false">
      <c r="A80" s="46" t="s">
        <v>49</v>
      </c>
      <c r="B80" s="47"/>
      <c r="C80" s="48"/>
      <c r="D80" s="48"/>
      <c r="E80" s="48"/>
      <c r="F80" s="48"/>
      <c r="G80" s="48"/>
    </row>
    <row r="81" customFormat="false" ht="30" hidden="false" customHeight="false" outlineLevel="0" collapsed="false">
      <c r="A81" s="27" t="s">
        <v>42</v>
      </c>
      <c r="B81" s="31" t="s">
        <v>43</v>
      </c>
      <c r="C81" s="26" t="n">
        <v>303.9947</v>
      </c>
      <c r="D81" s="26" t="n">
        <v>251.927</v>
      </c>
      <c r="E81" s="26" t="n">
        <v>275.0268</v>
      </c>
      <c r="F81" s="26" t="n">
        <v>299.4589</v>
      </c>
      <c r="G81" s="26" t="n">
        <v>320.823</v>
      </c>
    </row>
    <row r="82" customFormat="false" ht="15" hidden="false" customHeight="false" outlineLevel="0" collapsed="false">
      <c r="A82" s="27" t="s">
        <v>44</v>
      </c>
      <c r="B82" s="31" t="s">
        <v>11</v>
      </c>
      <c r="C82" s="26" t="n">
        <v>126.8546</v>
      </c>
      <c r="D82" s="26" t="n">
        <v>82.8722</v>
      </c>
      <c r="E82" s="26" t="n">
        <v>109.1692</v>
      </c>
      <c r="F82" s="26" t="n">
        <v>108.8835</v>
      </c>
      <c r="G82" s="26" t="n">
        <v>107.1342</v>
      </c>
    </row>
    <row r="83" customFormat="false" ht="15" hidden="false" customHeight="false" outlineLevel="0" collapsed="false">
      <c r="A83" s="27" t="s">
        <v>45</v>
      </c>
      <c r="B83" s="31" t="s">
        <v>11</v>
      </c>
      <c r="C83" s="26" t="n">
        <v>116.9</v>
      </c>
      <c r="D83" s="26" t="n">
        <v>73.4755</v>
      </c>
      <c r="E83" s="26" t="n">
        <v>104.3808</v>
      </c>
      <c r="F83" s="26" t="n">
        <v>104.7438</v>
      </c>
      <c r="G83" s="26" t="n">
        <v>103.4691</v>
      </c>
    </row>
    <row r="84" customFormat="false" ht="15.75" hidden="false" customHeight="false" outlineLevel="0" collapsed="false">
      <c r="A84" s="33" t="s">
        <v>23</v>
      </c>
      <c r="B84" s="36" t="s">
        <v>32</v>
      </c>
      <c r="C84" s="35" t="n">
        <v>17.088</v>
      </c>
      <c r="D84" s="35" t="n">
        <v>13.7316</v>
      </c>
      <c r="E84" s="35" t="n">
        <v>14.3352</v>
      </c>
      <c r="F84" s="35" t="n">
        <v>14.9041</v>
      </c>
      <c r="G84" s="35" t="n">
        <v>15.4829</v>
      </c>
    </row>
    <row r="85" customFormat="false" ht="16.5" hidden="false" customHeight="false" outlineLevel="0" collapsed="false">
      <c r="A85" s="46" t="s">
        <v>50</v>
      </c>
      <c r="B85" s="47"/>
      <c r="C85" s="48"/>
      <c r="D85" s="48"/>
      <c r="E85" s="48"/>
      <c r="F85" s="48"/>
      <c r="G85" s="48"/>
    </row>
    <row r="86" customFormat="false" ht="30" hidden="false" customHeight="false" outlineLevel="0" collapsed="false">
      <c r="A86" s="27" t="s">
        <v>42</v>
      </c>
      <c r="B86" s="31" t="s">
        <v>43</v>
      </c>
      <c r="C86" s="38" t="n">
        <v>189.8267</v>
      </c>
      <c r="D86" s="38" t="n">
        <v>230.4475</v>
      </c>
      <c r="E86" s="38" t="n">
        <v>176.58</v>
      </c>
      <c r="F86" s="38" t="n">
        <v>150.9458</v>
      </c>
      <c r="G86" s="38" t="n">
        <v>128.4655</v>
      </c>
    </row>
    <row r="87" customFormat="false" ht="15.75" hidden="false" customHeight="false" outlineLevel="0" collapsed="false">
      <c r="A87" s="33" t="s">
        <v>23</v>
      </c>
      <c r="B87" s="34" t="s">
        <v>32</v>
      </c>
      <c r="C87" s="39" t="n">
        <v>10.6705</v>
      </c>
      <c r="D87" s="39" t="n">
        <v>12.5608</v>
      </c>
      <c r="E87" s="39" t="n">
        <v>9.2038</v>
      </c>
      <c r="F87" s="39" t="n">
        <v>7.5126</v>
      </c>
      <c r="G87" s="39" t="n">
        <v>6.1997</v>
      </c>
    </row>
    <row r="88" customFormat="false" ht="16.5" hidden="false" customHeight="false" outlineLevel="0" collapsed="false">
      <c r="A88" s="21" t="s">
        <v>51</v>
      </c>
      <c r="B88" s="40"/>
      <c r="C88" s="41"/>
      <c r="D88" s="41"/>
      <c r="E88" s="41"/>
      <c r="F88" s="41"/>
      <c r="G88" s="41"/>
    </row>
    <row r="89" customFormat="false" ht="30" hidden="false" customHeight="false" outlineLevel="0" collapsed="false">
      <c r="A89" s="27" t="s">
        <v>42</v>
      </c>
      <c r="B89" s="18" t="s">
        <v>43</v>
      </c>
      <c r="C89" s="49" t="n">
        <v>122.0402</v>
      </c>
      <c r="D89" s="49" t="n">
        <v>190.7594</v>
      </c>
      <c r="E89" s="49" t="n">
        <v>122.546</v>
      </c>
      <c r="F89" s="49" t="n">
        <v>88.3368</v>
      </c>
      <c r="G89" s="38" t="n">
        <v>66.9587</v>
      </c>
    </row>
    <row r="90" customFormat="false" ht="15.75" hidden="false" customHeight="false" outlineLevel="0" collapsed="false">
      <c r="A90" s="33" t="s">
        <v>23</v>
      </c>
      <c r="B90" s="36" t="s">
        <v>32</v>
      </c>
      <c r="C90" s="50" t="n">
        <v>6.8601</v>
      </c>
      <c r="D90" s="50" t="n">
        <v>10.3976</v>
      </c>
      <c r="E90" s="50" t="n">
        <v>6.3874</v>
      </c>
      <c r="F90" s="50" t="n">
        <v>4.3965</v>
      </c>
      <c r="G90" s="39" t="n">
        <v>3.2314</v>
      </c>
    </row>
    <row r="91" customFormat="false" ht="32.25" hidden="false" customHeight="false" outlineLevel="0" collapsed="false">
      <c r="A91" s="21" t="s">
        <v>52</v>
      </c>
      <c r="B91" s="40" t="s">
        <v>53</v>
      </c>
      <c r="C91" s="44" t="n">
        <v>4.8182</v>
      </c>
      <c r="D91" s="44" t="n">
        <v>6.6997</v>
      </c>
      <c r="E91" s="44" t="n">
        <v>6.5774</v>
      </c>
      <c r="F91" s="44" t="n">
        <v>5.3921</v>
      </c>
      <c r="G91" s="44" t="n">
        <v>4.5211</v>
      </c>
    </row>
    <row r="92" customFormat="false" ht="16.5" hidden="false" customHeight="false" outlineLevel="0" collapsed="false">
      <c r="A92" s="51"/>
      <c r="B92" s="52"/>
      <c r="C92" s="53"/>
      <c r="D92" s="53"/>
      <c r="E92" s="53"/>
      <c r="F92" s="53"/>
      <c r="G92" s="53"/>
    </row>
    <row r="93" customFormat="false" ht="32.25" hidden="false" customHeight="false" outlineLevel="0" collapsed="false">
      <c r="A93" s="21" t="s">
        <v>54</v>
      </c>
      <c r="B93" s="40" t="s">
        <v>55</v>
      </c>
      <c r="C93" s="44" t="n">
        <v>73.6457</v>
      </c>
      <c r="D93" s="44" t="n">
        <v>76.7009</v>
      </c>
      <c r="E93" s="44" t="n">
        <v>77.0178</v>
      </c>
      <c r="F93" s="44" t="n">
        <v>78.7112</v>
      </c>
      <c r="G93" s="44" t="n">
        <v>81.0049</v>
      </c>
    </row>
    <row r="94" customFormat="false" ht="15.75" hidden="false" customHeight="false" outlineLevel="0" collapsed="false">
      <c r="A94" s="54"/>
      <c r="B94" s="55"/>
      <c r="C94" s="56"/>
      <c r="D94" s="56"/>
      <c r="E94" s="54"/>
      <c r="F94" s="54"/>
      <c r="G94" s="54"/>
      <c r="H94" s="54"/>
    </row>
    <row r="95" customFormat="false" ht="15" hidden="false" customHeight="false" outlineLevel="0" collapsed="false">
      <c r="A95" s="57"/>
      <c r="B95" s="58"/>
      <c r="C95" s="59"/>
      <c r="D95" s="59"/>
      <c r="E95" s="60"/>
      <c r="F95" s="60"/>
      <c r="G95" s="60"/>
      <c r="H95" s="60"/>
    </row>
    <row r="96" customFormat="false" ht="23.25" hidden="false" customHeight="false" outlineLevel="0" collapsed="false">
      <c r="A96" s="61"/>
      <c r="B96" s="62"/>
    </row>
    <row r="97" customFormat="false" ht="16.5" hidden="false" customHeight="false" outlineLevel="0" collapsed="false">
      <c r="A97" s="63"/>
      <c r="B97" s="64"/>
    </row>
    <row r="98" customFormat="false" ht="16.5" hidden="false" customHeight="false" outlineLevel="0" collapsed="false">
      <c r="A98" s="65"/>
      <c r="B98" s="66"/>
    </row>
    <row r="99" customFormat="false" ht="16.5" hidden="false" customHeight="false" outlineLevel="0" collapsed="false">
      <c r="A99" s="65"/>
      <c r="B99" s="64"/>
    </row>
    <row r="100" customFormat="false" ht="16.5" hidden="false" customHeight="false" outlineLevel="0" collapsed="false">
      <c r="A100" s="65"/>
      <c r="B100" s="66"/>
    </row>
    <row r="101" customFormat="false" ht="16.5" hidden="false" customHeight="false" outlineLevel="0" collapsed="false">
      <c r="A101" s="63"/>
      <c r="B101" s="66"/>
    </row>
    <row r="102" customFormat="false" ht="16.5" hidden="false" customHeight="false" outlineLevel="0" collapsed="false">
      <c r="A102" s="65"/>
      <c r="B102" s="66"/>
    </row>
    <row r="103" customFormat="false" ht="16.5" hidden="false" customHeight="false" outlineLevel="0" collapsed="false">
      <c r="A103" s="65"/>
      <c r="B103" s="66"/>
    </row>
    <row r="104" customFormat="false" ht="16.5" hidden="false" customHeight="false" outlineLevel="0" collapsed="false">
      <c r="A104" s="65"/>
      <c r="B104" s="66"/>
    </row>
    <row r="105" customFormat="false" ht="16.5" hidden="false" customHeight="false" outlineLevel="0" collapsed="false">
      <c r="A105" s="65"/>
      <c r="B105" s="66"/>
    </row>
    <row r="106" customFormat="false" ht="16.5" hidden="false" customHeight="false" outlineLevel="0" collapsed="false">
      <c r="A106" s="65"/>
      <c r="B106" s="66"/>
    </row>
    <row r="107" customFormat="false" ht="16.5" hidden="false" customHeight="false" outlineLevel="0" collapsed="false">
      <c r="A107" s="65"/>
      <c r="B107" s="66"/>
    </row>
    <row r="108" customFormat="false" ht="16.5" hidden="false" customHeight="false" outlineLevel="0" collapsed="false">
      <c r="A108" s="65"/>
      <c r="B108" s="66"/>
    </row>
  </sheetData>
  <mergeCells count="4">
    <mergeCell ref="A4:G4"/>
    <mergeCell ref="A6:A7"/>
    <mergeCell ref="B6:B7"/>
    <mergeCell ref="D7:G7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28" man="true" max="16383" min="0"/>
    <brk id="56" man="true" max="16383" min="0"/>
    <brk id="79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2022-05-16T17:32:40Z</dcterms:created>
  <dc:creator>1</dc:creator>
  <dc:description/>
  <dc:language>ru-RU</dc:language>
  <cp:lastModifiedBy>1</cp:lastModifiedBy>
  <dcterms:modified xsi:type="dcterms:W3CDTF">2022-05-16T17:38:23Z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